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4.08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<sst xmlns="http://schemas.openxmlformats.org/spreadsheetml/2006/main" count="29" uniqueCount="22">
  <si>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Ålder</t>
  </si>
  <si>
    <t>Män</t>
  </si>
  <si>
    <t>Kvinnor</t>
  </si>
  <si>
    <t>Summa</t>
  </si>
  <si>
    <t xml:space="preserve">  0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</si>
  <si>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</si>
  <si>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</si>
  <si>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</si>
  <si>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</si>
  <si>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</si>
  <si>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</si>
  <si>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</si>
  <si>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</si>
  <si>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</si>
  <si>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Befolkning:</t>
  </si>
  <si>
    <t>Födelse-</t>
  </si>
  <si>
    <t>år</t>
  </si>
  <si>
    <t>Källa:  SCB, Befolkningsstatistik</t>
  </si>
  <si>
    <t>100-</t>
  </si>
  <si>
    <t xml:space="preserve">Folkmängd 2013 efter kön och ålder, ettårsklasser </t>
  </si>
  <si>
    <t xml:space="preserve">Anm  Genomsnittsåldern för alla göteborgare är 38 år och 9 månader. För männen ligger genomsnittsåldern på 38 år och </t>
  </si>
  <si>
    <t>för kvinnorna 39 år och 8 månader.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</si>
</sst>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8" fillId="0" borderId="0" xfId="50" applyFont="1" applyBorder="1">
      <alignment/>
      <protection/>
    </xf>
    <xf numFmtId="3" fontId="8" fillId="0" borderId="0" xfId="50" applyNumberFormat="1" applyFont="1" applyAlignment="1">
      <alignment horizontal="right"/>
      <protection/>
    </xf>
    <xf numFmtId="0" fontId="7" fillId="0" borderId="0" xfId="50" applyFont="1" applyAlignment="1">
      <alignment horizontal="left"/>
      <protection/>
    </xf>
    <xf numFmtId="3" fontId="7" fillId="0" borderId="0" xfId="50" applyNumberFormat="1" applyFont="1" applyAlignment="1">
      <alignment horizontal="left"/>
      <protection/>
    </xf>
    <xf numFmtId="3" fontId="7" fillId="0" borderId="0" xfId="50" applyNumberFormat="1" applyFont="1" applyAlignment="1">
      <alignment horizontal="right"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 vertical="center"/>
      <protection/>
    </xf>
    <xf numFmtId="0" fontId="11" fillId="33" borderId="0" xfId="50" applyFont="1" applyFill="1" applyBorder="1" applyAlignment="1">
      <alignment horizontal="right" vertical="center"/>
      <protection/>
    </xf>
    <xf numFmtId="1" fontId="11" fillId="33" borderId="0" xfId="50" applyNumberFormat="1" applyFont="1" applyFill="1" applyBorder="1" applyAlignment="1">
      <alignment horizontal="right" vertical="center"/>
      <protection/>
    </xf>
    <xf numFmtId="3" fontId="11" fillId="33" borderId="0" xfId="50" applyNumberFormat="1" applyFont="1" applyFill="1" applyBorder="1" applyAlignment="1">
      <alignment horizontal="left" vertical="center"/>
      <protection/>
    </xf>
    <xf numFmtId="3" fontId="11" fillId="33" borderId="0" xfId="50" applyNumberFormat="1" applyFont="1" applyFill="1" applyBorder="1" applyAlignment="1">
      <alignment vertical="center"/>
      <protection/>
    </xf>
    <xf numFmtId="3" fontId="11" fillId="33" borderId="0" xfId="50" applyNumberFormat="1" applyFont="1" applyFill="1" applyBorder="1" applyAlignment="1">
      <alignment horizontal="right" vertical="center"/>
      <protection/>
    </xf>
    <xf numFmtId="3" fontId="12" fillId="0" borderId="0" xfId="50" applyNumberFormat="1" applyFont="1" applyFill="1" applyAlignment="1" quotePrefix="1">
      <alignment horizontal="left"/>
      <protection/>
    </xf>
    <xf numFmtId="0" fontId="12" fillId="0" borderId="0" xfId="50" applyNumberFormat="1" applyFont="1" applyFill="1" applyBorder="1" applyAlignment="1">
      <alignment horizontal="left"/>
      <protection/>
    </xf>
    <xf numFmtId="3" fontId="12" fillId="0" borderId="0" xfId="0" applyNumberFormat="1" applyFont="1" applyFill="1" applyBorder="1" applyAlignment="1">
      <alignment/>
    </xf>
    <xf numFmtId="3" fontId="12" fillId="0" borderId="0" xfId="50" applyNumberFormat="1" applyFont="1" applyFill="1" applyBorder="1" applyAlignment="1">
      <alignment horizontal="right"/>
      <protection/>
    </xf>
    <xf numFmtId="3" fontId="12" fillId="0" borderId="0" xfId="50" applyNumberFormat="1" applyFont="1" applyFill="1" applyBorder="1" applyAlignment="1">
      <alignment horizontal="left"/>
      <protection/>
    </xf>
    <xf numFmtId="3" fontId="12" fillId="0" borderId="0" xfId="50" applyNumberFormat="1" applyFont="1" applyFill="1" applyAlignment="1">
      <alignment horizontal="left"/>
      <protection/>
    </xf>
    <xf numFmtId="0" fontId="11" fillId="33" borderId="0" xfId="50" applyFont="1" applyFill="1" applyBorder="1" applyAlignment="1">
      <alignment horizontal="left" vertical="center"/>
      <protection/>
    </xf>
    <xf numFmtId="0" fontId="14" fillId="0" borderId="0" xfId="50" applyFont="1">
      <alignment/>
      <protection/>
    </xf>
    <xf numFmtId="3" fontId="15" fillId="0" borderId="0" xfId="0" applyNumberFormat="1" applyFont="1" applyAlignment="1">
      <alignment/>
    </xf>
    <xf numFmtId="0" fontId="8" fillId="0" borderId="0" xfId="50" applyFont="1" applyAlignment="1">
      <alignment horizontal="left"/>
      <protection/>
    </xf>
    <xf numFmtId="3" fontId="13" fillId="0" borderId="0" xfId="50" applyNumberFormat="1" applyFont="1" applyFill="1" applyBorder="1" applyAlignment="1">
      <alignment horizontal="right"/>
      <protection/>
    </xf>
    <xf numFmtId="3" fontId="13" fillId="0" borderId="0" xfId="50" applyNumberFormat="1" applyFont="1" applyFill="1" applyBorder="1" applyAlignment="1">
      <alignment horizontal="left"/>
      <protection/>
    </xf>
    <xf numFmtId="168" fontId="14" fillId="0" borderId="10" xfId="50" applyNumberFormat="1" applyFont="1" applyBorder="1" applyAlignment="1">
      <alignment horizontal="left"/>
      <protection/>
    </xf>
    <xf numFmtId="168" fontId="14" fillId="0" borderId="0" xfId="50" applyNumberFormat="1" applyFont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34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5" customWidth="1"/>
    <col min="2" max="2" width="8.375" style="5" customWidth="1"/>
    <col min="3" max="3" width="7.125" style="5" customWidth="1"/>
    <col min="4" max="5" width="8.875" style="5" customWidth="1"/>
    <col min="6" max="6" width="8.625" style="1" customWidth="1"/>
    <col min="7" max="7" width="7.25390625" style="6" customWidth="1"/>
    <col min="8" max="8" width="8.625" style="6" customWidth="1"/>
    <col min="9" max="9" width="7.125" style="7" customWidth="1"/>
    <col min="10" max="11" width="8.875" style="7" customWidth="1"/>
    <col min="12" max="16384" width="9.125" style="1" customWidth="1"/>
  </cols>
  <sheetData>
    <row r="1" ht="12.75">
      <c r="A1" s="8" t="s">
        <v>14</v>
      </c>
    </row>
    <row r="2" ht="15">
      <c r="A2" s="9" t="s">
        <v>19</v>
      </c>
    </row>
    <row r="4" spans="1:11" ht="13.5" customHeight="1">
      <c r="A4" s="22" t="s">
        <v>0</v>
      </c>
      <c r="B4" s="22" t="s">
        <v>15</v>
      </c>
      <c r="C4" s="11" t="s">
        <v>1</v>
      </c>
      <c r="D4" s="11" t="s">
        <v>2</v>
      </c>
      <c r="E4" s="11" t="s">
        <v>3</v>
      </c>
      <c r="F4" s="10"/>
      <c r="G4" s="22" t="s">
        <v>0</v>
      </c>
      <c r="H4" s="22" t="s">
        <v>15</v>
      </c>
      <c r="I4" s="12" t="s">
        <v>1</v>
      </c>
      <c r="J4" s="12" t="s">
        <v>2</v>
      </c>
      <c r="K4" s="12" t="s">
        <v>3</v>
      </c>
    </row>
    <row r="5" spans="1:11" ht="13.5" customHeight="1">
      <c r="A5" s="13"/>
      <c r="B5" s="13" t="s">
        <v>16</v>
      </c>
      <c r="C5" s="15"/>
      <c r="D5" s="15"/>
      <c r="E5" s="15"/>
      <c r="F5" s="14"/>
      <c r="G5" s="15"/>
      <c r="H5" s="13" t="s">
        <v>16</v>
      </c>
      <c r="I5" s="15"/>
      <c r="J5" s="15"/>
      <c r="K5" s="15"/>
    </row>
    <row r="6" spans="1:11" s="2" customFormat="1" ht="18" customHeight="1">
      <c r="A6" s="16" t="s">
        <v>4</v>
      </c>
      <c r="B6" s="25">
        <v>2013</v>
      </c>
      <c r="C6" s="24">
        <v>3694</v>
      </c>
      <c r="D6" s="24">
        <v>3692</v>
      </c>
      <c r="E6" s="18">
        <f>SUM(C6:D6)</f>
        <v>7386</v>
      </c>
      <c r="F6" s="19"/>
      <c r="G6" s="20">
        <v>51</v>
      </c>
      <c r="H6" s="25">
        <v>1962</v>
      </c>
      <c r="I6" s="24">
        <v>3202</v>
      </c>
      <c r="J6" s="24">
        <v>3011</v>
      </c>
      <c r="K6" s="18">
        <f aca="true" t="shared" si="0" ref="K6:K55">SUM(I6:J6)</f>
        <v>6213</v>
      </c>
    </row>
    <row r="7" spans="1:11" s="2" customFormat="1" ht="12" customHeight="1">
      <c r="A7" s="16" t="s">
        <v>5</v>
      </c>
      <c r="B7" s="25">
        <v>2012</v>
      </c>
      <c r="C7" s="24">
        <v>3649</v>
      </c>
      <c r="D7" s="24">
        <v>3470</v>
      </c>
      <c r="E7" s="18">
        <f aca="true" t="shared" si="1" ref="E7:E55">SUM(C7:D7)</f>
        <v>7119</v>
      </c>
      <c r="F7" s="19"/>
      <c r="G7" s="20">
        <v>52</v>
      </c>
      <c r="H7" s="17">
        <v>1961</v>
      </c>
      <c r="I7" s="24">
        <v>3172</v>
      </c>
      <c r="J7" s="24">
        <v>3020</v>
      </c>
      <c r="K7" s="18">
        <f t="shared" si="0"/>
        <v>6192</v>
      </c>
    </row>
    <row r="8" spans="1:11" s="2" customFormat="1" ht="12" customHeight="1">
      <c r="A8" s="16" t="s">
        <v>6</v>
      </c>
      <c r="B8" s="25">
        <v>2011</v>
      </c>
      <c r="C8" s="24">
        <v>3480</v>
      </c>
      <c r="D8" s="24">
        <v>3274</v>
      </c>
      <c r="E8" s="18">
        <f t="shared" si="1"/>
        <v>6754</v>
      </c>
      <c r="F8" s="19"/>
      <c r="G8" s="20">
        <v>53</v>
      </c>
      <c r="H8" s="17">
        <v>1960</v>
      </c>
      <c r="I8" s="24">
        <v>3050</v>
      </c>
      <c r="J8" s="24">
        <v>3001</v>
      </c>
      <c r="K8" s="18">
        <f t="shared" si="0"/>
        <v>6051</v>
      </c>
    </row>
    <row r="9" spans="1:11" s="2" customFormat="1" ht="12" customHeight="1">
      <c r="A9" s="16" t="s">
        <v>7</v>
      </c>
      <c r="B9" s="25">
        <v>2010</v>
      </c>
      <c r="C9" s="24">
        <v>3483</v>
      </c>
      <c r="D9" s="24">
        <v>3406</v>
      </c>
      <c r="E9" s="18">
        <f t="shared" si="1"/>
        <v>6889</v>
      </c>
      <c r="F9" s="19"/>
      <c r="G9" s="20">
        <v>54</v>
      </c>
      <c r="H9" s="17">
        <v>1959</v>
      </c>
      <c r="I9" s="24">
        <v>3052</v>
      </c>
      <c r="J9" s="24">
        <v>3065</v>
      </c>
      <c r="K9" s="18">
        <f t="shared" si="0"/>
        <v>6117</v>
      </c>
    </row>
    <row r="10" spans="1:11" s="2" customFormat="1" ht="12" customHeight="1">
      <c r="A10" s="16" t="s">
        <v>8</v>
      </c>
      <c r="B10" s="25">
        <v>2009</v>
      </c>
      <c r="C10" s="24">
        <v>3276</v>
      </c>
      <c r="D10" s="24">
        <v>3196</v>
      </c>
      <c r="E10" s="18">
        <f t="shared" si="1"/>
        <v>6472</v>
      </c>
      <c r="F10" s="19"/>
      <c r="G10" s="20">
        <v>55</v>
      </c>
      <c r="H10" s="17">
        <v>1958</v>
      </c>
      <c r="I10" s="24">
        <v>3042</v>
      </c>
      <c r="J10" s="24">
        <v>2973</v>
      </c>
      <c r="K10" s="18">
        <f t="shared" si="0"/>
        <v>6015</v>
      </c>
    </row>
    <row r="11" spans="1:11" s="2" customFormat="1" ht="18" customHeight="1">
      <c r="A11" s="16" t="s">
        <v>9</v>
      </c>
      <c r="B11" s="17">
        <v>2008</v>
      </c>
      <c r="C11" s="24">
        <v>3150</v>
      </c>
      <c r="D11" s="24">
        <v>2981</v>
      </c>
      <c r="E11" s="18">
        <f t="shared" si="1"/>
        <v>6131</v>
      </c>
      <c r="F11" s="19"/>
      <c r="G11" s="20">
        <v>56</v>
      </c>
      <c r="H11" s="17">
        <v>1957</v>
      </c>
      <c r="I11" s="24">
        <v>2965</v>
      </c>
      <c r="J11" s="24">
        <v>3054</v>
      </c>
      <c r="K11" s="18">
        <f t="shared" si="0"/>
        <v>6019</v>
      </c>
    </row>
    <row r="12" spans="1:11" s="2" customFormat="1" ht="12" customHeight="1">
      <c r="A12" s="16" t="s">
        <v>10</v>
      </c>
      <c r="B12" s="17">
        <v>2007</v>
      </c>
      <c r="C12" s="24">
        <v>2976</v>
      </c>
      <c r="D12" s="24">
        <v>2915</v>
      </c>
      <c r="E12" s="18">
        <f t="shared" si="1"/>
        <v>5891</v>
      </c>
      <c r="F12" s="19"/>
      <c r="G12" s="20">
        <v>57</v>
      </c>
      <c r="H12" s="17">
        <v>1956</v>
      </c>
      <c r="I12" s="24">
        <v>3044</v>
      </c>
      <c r="J12" s="24">
        <v>3017</v>
      </c>
      <c r="K12" s="18">
        <f t="shared" si="0"/>
        <v>6061</v>
      </c>
    </row>
    <row r="13" spans="1:11" s="2" customFormat="1" ht="12" customHeight="1">
      <c r="A13" s="16" t="s">
        <v>11</v>
      </c>
      <c r="B13" s="17">
        <v>2006</v>
      </c>
      <c r="C13" s="24">
        <v>2903</v>
      </c>
      <c r="D13" s="24">
        <v>2815</v>
      </c>
      <c r="E13" s="18">
        <f t="shared" si="1"/>
        <v>5718</v>
      </c>
      <c r="F13" s="19"/>
      <c r="G13" s="20">
        <v>58</v>
      </c>
      <c r="H13" s="17">
        <v>1955</v>
      </c>
      <c r="I13" s="24">
        <v>2862</v>
      </c>
      <c r="J13" s="24">
        <v>3020</v>
      </c>
      <c r="K13" s="18">
        <f t="shared" si="0"/>
        <v>5882</v>
      </c>
    </row>
    <row r="14" spans="1:11" s="2" customFormat="1" ht="12" customHeight="1">
      <c r="A14" s="16" t="s">
        <v>12</v>
      </c>
      <c r="B14" s="17">
        <v>2005</v>
      </c>
      <c r="C14" s="24">
        <v>2735</v>
      </c>
      <c r="D14" s="24">
        <v>2653</v>
      </c>
      <c r="E14" s="18">
        <f t="shared" si="1"/>
        <v>5388</v>
      </c>
      <c r="F14" s="19"/>
      <c r="G14" s="20">
        <v>59</v>
      </c>
      <c r="H14" s="17">
        <v>1954</v>
      </c>
      <c r="I14" s="24">
        <v>2744</v>
      </c>
      <c r="J14" s="24">
        <v>2846</v>
      </c>
      <c r="K14" s="18">
        <f t="shared" si="0"/>
        <v>5590</v>
      </c>
    </row>
    <row r="15" spans="1:11" s="2" customFormat="1" ht="12" customHeight="1">
      <c r="A15" s="16" t="s">
        <v>13</v>
      </c>
      <c r="B15" s="17">
        <v>2004</v>
      </c>
      <c r="C15" s="24">
        <v>2739</v>
      </c>
      <c r="D15" s="24">
        <v>2532</v>
      </c>
      <c r="E15" s="18">
        <f t="shared" si="1"/>
        <v>5271</v>
      </c>
      <c r="F15" s="19"/>
      <c r="G15" s="20">
        <v>60</v>
      </c>
      <c r="H15" s="17">
        <v>1953</v>
      </c>
      <c r="I15" s="24">
        <v>2864</v>
      </c>
      <c r="J15" s="24">
        <v>2890</v>
      </c>
      <c r="K15" s="18">
        <f t="shared" si="0"/>
        <v>5754</v>
      </c>
    </row>
    <row r="16" spans="1:11" s="3" customFormat="1" ht="18" customHeight="1">
      <c r="A16" s="21">
        <v>10</v>
      </c>
      <c r="B16" s="17">
        <v>2003</v>
      </c>
      <c r="C16" s="24">
        <v>2608</v>
      </c>
      <c r="D16" s="24">
        <v>2566</v>
      </c>
      <c r="E16" s="18">
        <f t="shared" si="1"/>
        <v>5174</v>
      </c>
      <c r="F16" s="19"/>
      <c r="G16" s="20">
        <v>61</v>
      </c>
      <c r="H16" s="17">
        <v>1952</v>
      </c>
      <c r="I16" s="24">
        <v>2644</v>
      </c>
      <c r="J16" s="24">
        <v>2792</v>
      </c>
      <c r="K16" s="18">
        <f t="shared" si="0"/>
        <v>5436</v>
      </c>
    </row>
    <row r="17" spans="1:11" s="2" customFormat="1" ht="12" customHeight="1">
      <c r="A17" s="21">
        <v>11</v>
      </c>
      <c r="B17" s="17">
        <v>2002</v>
      </c>
      <c r="C17" s="24">
        <v>2437</v>
      </c>
      <c r="D17" s="24">
        <v>2494</v>
      </c>
      <c r="E17" s="18">
        <f t="shared" si="1"/>
        <v>4931</v>
      </c>
      <c r="F17" s="19"/>
      <c r="G17" s="20">
        <v>62</v>
      </c>
      <c r="H17" s="17">
        <v>1951</v>
      </c>
      <c r="I17" s="24">
        <v>2473</v>
      </c>
      <c r="J17" s="24">
        <v>2686</v>
      </c>
      <c r="K17" s="18">
        <f t="shared" si="0"/>
        <v>5159</v>
      </c>
    </row>
    <row r="18" spans="1:11" s="2" customFormat="1" ht="12" customHeight="1">
      <c r="A18" s="21">
        <v>12</v>
      </c>
      <c r="B18" s="17">
        <v>2001</v>
      </c>
      <c r="C18" s="24">
        <v>2504</v>
      </c>
      <c r="D18" s="24">
        <v>2342</v>
      </c>
      <c r="E18" s="18">
        <f t="shared" si="1"/>
        <v>4846</v>
      </c>
      <c r="F18" s="19"/>
      <c r="G18" s="20">
        <v>63</v>
      </c>
      <c r="H18" s="17">
        <v>1950</v>
      </c>
      <c r="I18" s="24">
        <v>2613</v>
      </c>
      <c r="J18" s="24">
        <v>2825</v>
      </c>
      <c r="K18" s="18">
        <f t="shared" si="0"/>
        <v>5438</v>
      </c>
    </row>
    <row r="19" spans="1:11" s="2" customFormat="1" ht="12" customHeight="1">
      <c r="A19" s="21">
        <v>13</v>
      </c>
      <c r="B19" s="17">
        <v>2000</v>
      </c>
      <c r="C19" s="24">
        <v>2473</v>
      </c>
      <c r="D19" s="24">
        <v>2270</v>
      </c>
      <c r="E19" s="18">
        <f t="shared" si="1"/>
        <v>4743</v>
      </c>
      <c r="F19" s="19"/>
      <c r="G19" s="20">
        <v>64</v>
      </c>
      <c r="H19" s="17">
        <v>1949</v>
      </c>
      <c r="I19" s="24">
        <v>2758</v>
      </c>
      <c r="J19" s="24">
        <v>2798</v>
      </c>
      <c r="K19" s="18">
        <f t="shared" si="0"/>
        <v>5556</v>
      </c>
    </row>
    <row r="20" spans="1:11" s="2" customFormat="1" ht="12" customHeight="1">
      <c r="A20" s="21">
        <v>14</v>
      </c>
      <c r="B20" s="17">
        <v>1999</v>
      </c>
      <c r="C20" s="24">
        <v>2397</v>
      </c>
      <c r="D20" s="24">
        <v>2239</v>
      </c>
      <c r="E20" s="18">
        <f t="shared" si="1"/>
        <v>4636</v>
      </c>
      <c r="F20" s="19"/>
      <c r="G20" s="20">
        <v>65</v>
      </c>
      <c r="H20" s="17">
        <v>1948</v>
      </c>
      <c r="I20" s="24">
        <v>2694</v>
      </c>
      <c r="J20" s="24">
        <v>2842</v>
      </c>
      <c r="K20" s="18">
        <f t="shared" si="0"/>
        <v>5536</v>
      </c>
    </row>
    <row r="21" spans="1:11" s="2" customFormat="1" ht="18" customHeight="1">
      <c r="A21" s="21">
        <v>15</v>
      </c>
      <c r="B21" s="17">
        <v>1998</v>
      </c>
      <c r="C21" s="24">
        <v>2540</v>
      </c>
      <c r="D21" s="24">
        <v>2363</v>
      </c>
      <c r="E21" s="18">
        <f t="shared" si="1"/>
        <v>4903</v>
      </c>
      <c r="F21" s="19"/>
      <c r="G21" s="20">
        <v>66</v>
      </c>
      <c r="H21" s="17">
        <v>1947</v>
      </c>
      <c r="I21" s="24">
        <v>2681</v>
      </c>
      <c r="J21" s="24">
        <v>2772</v>
      </c>
      <c r="K21" s="18">
        <f t="shared" si="0"/>
        <v>5453</v>
      </c>
    </row>
    <row r="22" spans="1:11" s="2" customFormat="1" ht="12" customHeight="1">
      <c r="A22" s="21">
        <v>16</v>
      </c>
      <c r="B22" s="17">
        <v>1997</v>
      </c>
      <c r="C22" s="24">
        <v>2470</v>
      </c>
      <c r="D22" s="24">
        <v>2356</v>
      </c>
      <c r="E22" s="18">
        <f t="shared" si="1"/>
        <v>4826</v>
      </c>
      <c r="F22" s="19"/>
      <c r="G22" s="20">
        <v>67</v>
      </c>
      <c r="H22" s="17">
        <v>1946</v>
      </c>
      <c r="I22" s="24">
        <v>2490</v>
      </c>
      <c r="J22" s="24">
        <v>2737</v>
      </c>
      <c r="K22" s="18">
        <f t="shared" si="0"/>
        <v>5227</v>
      </c>
    </row>
    <row r="23" spans="1:11" s="2" customFormat="1" ht="12" customHeight="1">
      <c r="A23" s="21">
        <v>17</v>
      </c>
      <c r="B23" s="17">
        <v>1996</v>
      </c>
      <c r="C23" s="24">
        <v>2617</v>
      </c>
      <c r="D23" s="24">
        <v>2435</v>
      </c>
      <c r="E23" s="18">
        <f t="shared" si="1"/>
        <v>5052</v>
      </c>
      <c r="F23" s="19"/>
      <c r="G23" s="20">
        <v>68</v>
      </c>
      <c r="H23" s="17">
        <v>1945</v>
      </c>
      <c r="I23" s="24">
        <v>2545</v>
      </c>
      <c r="J23" s="24">
        <v>2540</v>
      </c>
      <c r="K23" s="18">
        <f t="shared" si="0"/>
        <v>5085</v>
      </c>
    </row>
    <row r="24" spans="1:11" s="2" customFormat="1" ht="12" customHeight="1">
      <c r="A24" s="21">
        <v>18</v>
      </c>
      <c r="B24" s="17">
        <v>1995</v>
      </c>
      <c r="C24" s="24">
        <v>2712</v>
      </c>
      <c r="D24" s="24">
        <v>2609</v>
      </c>
      <c r="E24" s="18">
        <f t="shared" si="1"/>
        <v>5321</v>
      </c>
      <c r="F24" s="19"/>
      <c r="G24" s="20">
        <v>69</v>
      </c>
      <c r="H24" s="17">
        <v>1944</v>
      </c>
      <c r="I24" s="24">
        <v>2270</v>
      </c>
      <c r="J24" s="24">
        <v>2471</v>
      </c>
      <c r="K24" s="18">
        <f t="shared" si="0"/>
        <v>4741</v>
      </c>
    </row>
    <row r="25" spans="1:11" s="2" customFormat="1" ht="12" customHeight="1">
      <c r="A25" s="21">
        <v>19</v>
      </c>
      <c r="B25" s="17">
        <v>1994</v>
      </c>
      <c r="C25" s="24">
        <v>3114</v>
      </c>
      <c r="D25" s="24">
        <v>3165</v>
      </c>
      <c r="E25" s="18">
        <f t="shared" si="1"/>
        <v>6279</v>
      </c>
      <c r="F25" s="19"/>
      <c r="G25" s="20">
        <v>70</v>
      </c>
      <c r="H25" s="17">
        <v>1943</v>
      </c>
      <c r="I25" s="24">
        <v>2256</v>
      </c>
      <c r="J25" s="24">
        <v>2375</v>
      </c>
      <c r="K25" s="18">
        <f t="shared" si="0"/>
        <v>4631</v>
      </c>
    </row>
    <row r="26" spans="1:11" s="2" customFormat="1" ht="18" customHeight="1">
      <c r="A26" s="21">
        <v>20</v>
      </c>
      <c r="B26" s="17">
        <v>1993</v>
      </c>
      <c r="C26" s="24">
        <v>3476</v>
      </c>
      <c r="D26" s="24">
        <v>3515</v>
      </c>
      <c r="E26" s="18">
        <f t="shared" si="1"/>
        <v>6991</v>
      </c>
      <c r="F26" s="19"/>
      <c r="G26" s="20">
        <v>71</v>
      </c>
      <c r="H26" s="17">
        <v>1942</v>
      </c>
      <c r="I26" s="24">
        <v>1898</v>
      </c>
      <c r="J26" s="24">
        <v>2127</v>
      </c>
      <c r="K26" s="18">
        <f t="shared" si="0"/>
        <v>4025</v>
      </c>
    </row>
    <row r="27" spans="1:11" s="2" customFormat="1" ht="12" customHeight="1">
      <c r="A27" s="21">
        <v>21</v>
      </c>
      <c r="B27" s="17">
        <v>1992</v>
      </c>
      <c r="C27" s="24">
        <v>3823</v>
      </c>
      <c r="D27" s="24">
        <v>3984</v>
      </c>
      <c r="E27" s="18">
        <f t="shared" si="1"/>
        <v>7807</v>
      </c>
      <c r="F27" s="19"/>
      <c r="G27" s="20">
        <v>72</v>
      </c>
      <c r="H27" s="17">
        <v>1941</v>
      </c>
      <c r="I27" s="24">
        <v>1716</v>
      </c>
      <c r="J27" s="24">
        <v>1833</v>
      </c>
      <c r="K27" s="18">
        <f t="shared" si="0"/>
        <v>3549</v>
      </c>
    </row>
    <row r="28" spans="1:11" s="2" customFormat="1" ht="12" customHeight="1">
      <c r="A28" s="21">
        <v>22</v>
      </c>
      <c r="B28" s="17">
        <v>1991</v>
      </c>
      <c r="C28" s="24">
        <v>4272</v>
      </c>
      <c r="D28" s="24">
        <v>4716</v>
      </c>
      <c r="E28" s="18">
        <f t="shared" si="1"/>
        <v>8988</v>
      </c>
      <c r="F28" s="19"/>
      <c r="G28" s="20">
        <v>73</v>
      </c>
      <c r="H28" s="17">
        <v>1940</v>
      </c>
      <c r="I28" s="24">
        <v>1628</v>
      </c>
      <c r="J28" s="24">
        <v>1784</v>
      </c>
      <c r="K28" s="18">
        <f t="shared" si="0"/>
        <v>3412</v>
      </c>
    </row>
    <row r="29" spans="1:11" s="2" customFormat="1" ht="12" customHeight="1">
      <c r="A29" s="21">
        <v>23</v>
      </c>
      <c r="B29" s="17">
        <v>1990</v>
      </c>
      <c r="C29" s="24">
        <v>4663</v>
      </c>
      <c r="D29" s="24">
        <v>5195</v>
      </c>
      <c r="E29" s="18">
        <f t="shared" si="1"/>
        <v>9858</v>
      </c>
      <c r="F29" s="19"/>
      <c r="G29" s="20">
        <v>74</v>
      </c>
      <c r="H29" s="17">
        <v>1939</v>
      </c>
      <c r="I29" s="24">
        <v>1466</v>
      </c>
      <c r="J29" s="24">
        <v>1653</v>
      </c>
      <c r="K29" s="18">
        <f t="shared" si="0"/>
        <v>3119</v>
      </c>
    </row>
    <row r="30" spans="1:11" s="2" customFormat="1" ht="12" customHeight="1">
      <c r="A30" s="21">
        <v>24</v>
      </c>
      <c r="B30" s="17">
        <v>1989</v>
      </c>
      <c r="C30" s="24">
        <v>4745</v>
      </c>
      <c r="D30" s="24">
        <v>5143</v>
      </c>
      <c r="E30" s="18">
        <f t="shared" si="1"/>
        <v>9888</v>
      </c>
      <c r="F30" s="19"/>
      <c r="G30" s="20">
        <v>75</v>
      </c>
      <c r="H30" s="17">
        <v>1938</v>
      </c>
      <c r="I30" s="24">
        <v>1392</v>
      </c>
      <c r="J30" s="24">
        <v>1661</v>
      </c>
      <c r="K30" s="18">
        <f t="shared" si="0"/>
        <v>3053</v>
      </c>
    </row>
    <row r="31" spans="1:11" s="2" customFormat="1" ht="18" customHeight="1">
      <c r="A31" s="21">
        <v>25</v>
      </c>
      <c r="B31" s="17">
        <v>1988</v>
      </c>
      <c r="C31" s="24">
        <v>5124</v>
      </c>
      <c r="D31" s="24">
        <v>5345</v>
      </c>
      <c r="E31" s="18">
        <f t="shared" si="1"/>
        <v>10469</v>
      </c>
      <c r="F31" s="19"/>
      <c r="G31" s="20">
        <v>76</v>
      </c>
      <c r="H31" s="17">
        <v>1937</v>
      </c>
      <c r="I31" s="24">
        <v>1284</v>
      </c>
      <c r="J31" s="24">
        <v>1568</v>
      </c>
      <c r="K31" s="18">
        <f t="shared" si="0"/>
        <v>2852</v>
      </c>
    </row>
    <row r="32" spans="1:11" s="2" customFormat="1" ht="12" customHeight="1">
      <c r="A32" s="21">
        <v>26</v>
      </c>
      <c r="B32" s="17">
        <v>1987</v>
      </c>
      <c r="C32" s="24">
        <v>5081</v>
      </c>
      <c r="D32" s="24">
        <v>5389</v>
      </c>
      <c r="E32" s="18">
        <f t="shared" si="1"/>
        <v>10470</v>
      </c>
      <c r="F32" s="19"/>
      <c r="G32" s="20">
        <v>77</v>
      </c>
      <c r="H32" s="17">
        <v>1936</v>
      </c>
      <c r="I32" s="24">
        <v>1175</v>
      </c>
      <c r="J32" s="24">
        <v>1518</v>
      </c>
      <c r="K32" s="18">
        <f t="shared" si="0"/>
        <v>2693</v>
      </c>
    </row>
    <row r="33" spans="1:11" s="4" customFormat="1" ht="12" customHeight="1">
      <c r="A33" s="21">
        <v>27</v>
      </c>
      <c r="B33" s="17">
        <v>1986</v>
      </c>
      <c r="C33" s="24">
        <v>5323</v>
      </c>
      <c r="D33" s="24">
        <v>5195</v>
      </c>
      <c r="E33" s="18">
        <f t="shared" si="1"/>
        <v>10518</v>
      </c>
      <c r="F33" s="19"/>
      <c r="G33" s="20">
        <v>78</v>
      </c>
      <c r="H33" s="17">
        <v>1935</v>
      </c>
      <c r="I33" s="24">
        <v>1076</v>
      </c>
      <c r="J33" s="24">
        <v>1400</v>
      </c>
      <c r="K33" s="18">
        <f t="shared" si="0"/>
        <v>2476</v>
      </c>
    </row>
    <row r="34" spans="1:11" s="2" customFormat="1" ht="12" customHeight="1">
      <c r="A34" s="21">
        <v>28</v>
      </c>
      <c r="B34" s="17">
        <v>1985</v>
      </c>
      <c r="C34" s="24">
        <v>5401</v>
      </c>
      <c r="D34" s="24">
        <v>5239</v>
      </c>
      <c r="E34" s="18">
        <f t="shared" si="1"/>
        <v>10640</v>
      </c>
      <c r="F34" s="19"/>
      <c r="G34" s="20">
        <v>79</v>
      </c>
      <c r="H34" s="17">
        <v>1934</v>
      </c>
      <c r="I34" s="24">
        <v>961</v>
      </c>
      <c r="J34" s="24">
        <v>1353</v>
      </c>
      <c r="K34" s="18">
        <f t="shared" si="0"/>
        <v>2314</v>
      </c>
    </row>
    <row r="35" spans="1:11" s="2" customFormat="1" ht="12" customHeight="1">
      <c r="A35" s="21">
        <v>29</v>
      </c>
      <c r="B35" s="17">
        <v>1984</v>
      </c>
      <c r="C35" s="24">
        <v>5222</v>
      </c>
      <c r="D35" s="24">
        <v>4996</v>
      </c>
      <c r="E35" s="18">
        <f t="shared" si="1"/>
        <v>10218</v>
      </c>
      <c r="F35" s="19"/>
      <c r="G35" s="20">
        <v>80</v>
      </c>
      <c r="H35" s="17">
        <v>1933</v>
      </c>
      <c r="I35" s="24">
        <v>918</v>
      </c>
      <c r="J35" s="24">
        <v>1334</v>
      </c>
      <c r="K35" s="18">
        <f t="shared" si="0"/>
        <v>2252</v>
      </c>
    </row>
    <row r="36" spans="1:11" s="3" customFormat="1" ht="18" customHeight="1">
      <c r="A36" s="21">
        <v>30</v>
      </c>
      <c r="B36" s="17">
        <v>1983</v>
      </c>
      <c r="C36" s="24">
        <v>5066</v>
      </c>
      <c r="D36" s="24">
        <v>4666</v>
      </c>
      <c r="E36" s="18">
        <f t="shared" si="1"/>
        <v>9732</v>
      </c>
      <c r="F36" s="19"/>
      <c r="G36" s="20">
        <v>81</v>
      </c>
      <c r="H36" s="17">
        <v>1932</v>
      </c>
      <c r="I36" s="24">
        <v>950</v>
      </c>
      <c r="J36" s="24">
        <v>1286</v>
      </c>
      <c r="K36" s="18">
        <f t="shared" si="0"/>
        <v>2236</v>
      </c>
    </row>
    <row r="37" spans="1:11" s="3" customFormat="1" ht="12" customHeight="1">
      <c r="A37" s="21">
        <v>31</v>
      </c>
      <c r="B37" s="17">
        <v>1982</v>
      </c>
      <c r="C37" s="24">
        <v>4947</v>
      </c>
      <c r="D37" s="24">
        <v>4666</v>
      </c>
      <c r="E37" s="18">
        <f t="shared" si="1"/>
        <v>9613</v>
      </c>
      <c r="F37" s="19"/>
      <c r="G37" s="20">
        <v>82</v>
      </c>
      <c r="H37" s="17">
        <v>1931</v>
      </c>
      <c r="I37" s="24">
        <v>871</v>
      </c>
      <c r="J37" s="24">
        <v>1359</v>
      </c>
      <c r="K37" s="18">
        <f t="shared" si="0"/>
        <v>2230</v>
      </c>
    </row>
    <row r="38" spans="1:11" s="2" customFormat="1" ht="12" customHeight="1">
      <c r="A38" s="21">
        <v>32</v>
      </c>
      <c r="B38" s="17">
        <v>1981</v>
      </c>
      <c r="C38" s="24">
        <v>4678</v>
      </c>
      <c r="D38" s="24">
        <v>4354</v>
      </c>
      <c r="E38" s="18">
        <f t="shared" si="1"/>
        <v>9032</v>
      </c>
      <c r="F38" s="19"/>
      <c r="G38" s="20">
        <v>83</v>
      </c>
      <c r="H38" s="17">
        <v>1930</v>
      </c>
      <c r="I38" s="24">
        <v>819</v>
      </c>
      <c r="J38" s="24">
        <v>1303</v>
      </c>
      <c r="K38" s="18">
        <f t="shared" si="0"/>
        <v>2122</v>
      </c>
    </row>
    <row r="39" spans="1:11" s="2" customFormat="1" ht="12" customHeight="1">
      <c r="A39" s="21">
        <v>33</v>
      </c>
      <c r="B39" s="17">
        <v>1980</v>
      </c>
      <c r="C39" s="24">
        <v>4773</v>
      </c>
      <c r="D39" s="24">
        <v>4367</v>
      </c>
      <c r="E39" s="18">
        <f t="shared" si="1"/>
        <v>9140</v>
      </c>
      <c r="F39" s="19"/>
      <c r="G39" s="20">
        <v>84</v>
      </c>
      <c r="H39" s="17">
        <v>1929</v>
      </c>
      <c r="I39" s="24">
        <v>708</v>
      </c>
      <c r="J39" s="24">
        <v>1135</v>
      </c>
      <c r="K39" s="18">
        <f t="shared" si="0"/>
        <v>1843</v>
      </c>
    </row>
    <row r="40" spans="1:11" s="2" customFormat="1" ht="12" customHeight="1">
      <c r="A40" s="21">
        <v>34</v>
      </c>
      <c r="B40" s="17">
        <v>1979</v>
      </c>
      <c r="C40" s="24">
        <v>4394</v>
      </c>
      <c r="D40" s="24">
        <v>4132</v>
      </c>
      <c r="E40" s="18">
        <f t="shared" si="1"/>
        <v>8526</v>
      </c>
      <c r="F40" s="19"/>
      <c r="G40" s="20">
        <v>85</v>
      </c>
      <c r="H40" s="17">
        <v>1928</v>
      </c>
      <c r="I40" s="24">
        <v>628</v>
      </c>
      <c r="J40" s="24">
        <v>1143</v>
      </c>
      <c r="K40" s="18">
        <f t="shared" si="0"/>
        <v>1771</v>
      </c>
    </row>
    <row r="41" spans="1:11" s="2" customFormat="1" ht="18" customHeight="1">
      <c r="A41" s="21">
        <v>35</v>
      </c>
      <c r="B41" s="17">
        <v>1978</v>
      </c>
      <c r="C41" s="24">
        <v>4210</v>
      </c>
      <c r="D41" s="24">
        <v>3729</v>
      </c>
      <c r="E41" s="18">
        <f t="shared" si="1"/>
        <v>7939</v>
      </c>
      <c r="F41" s="18"/>
      <c r="G41" s="20">
        <v>86</v>
      </c>
      <c r="H41" s="17">
        <v>1927</v>
      </c>
      <c r="I41" s="24">
        <v>544</v>
      </c>
      <c r="J41" s="24">
        <v>1016</v>
      </c>
      <c r="K41" s="18">
        <f t="shared" si="0"/>
        <v>1560</v>
      </c>
    </row>
    <row r="42" spans="1:11" s="2" customFormat="1" ht="12" customHeight="1">
      <c r="A42" s="21">
        <v>36</v>
      </c>
      <c r="B42" s="17">
        <v>1977</v>
      </c>
      <c r="C42" s="24">
        <v>4099</v>
      </c>
      <c r="D42" s="24">
        <v>3689</v>
      </c>
      <c r="E42" s="18">
        <f t="shared" si="1"/>
        <v>7788</v>
      </c>
      <c r="F42" s="19"/>
      <c r="G42" s="20">
        <v>87</v>
      </c>
      <c r="H42" s="17">
        <v>1926</v>
      </c>
      <c r="I42" s="24">
        <v>555</v>
      </c>
      <c r="J42" s="24">
        <v>1012</v>
      </c>
      <c r="K42" s="18">
        <f t="shared" si="0"/>
        <v>1567</v>
      </c>
    </row>
    <row r="43" spans="1:11" s="2" customFormat="1" ht="12" customHeight="1">
      <c r="A43" s="21">
        <v>37</v>
      </c>
      <c r="B43" s="17">
        <v>1976</v>
      </c>
      <c r="C43" s="24">
        <v>3900</v>
      </c>
      <c r="D43" s="24">
        <v>3674</v>
      </c>
      <c r="E43" s="18">
        <f t="shared" si="1"/>
        <v>7574</v>
      </c>
      <c r="F43" s="19"/>
      <c r="G43" s="20">
        <v>88</v>
      </c>
      <c r="H43" s="17">
        <v>1925</v>
      </c>
      <c r="I43" s="24">
        <v>416</v>
      </c>
      <c r="J43" s="24">
        <v>902</v>
      </c>
      <c r="K43" s="18">
        <f t="shared" si="0"/>
        <v>1318</v>
      </c>
    </row>
    <row r="44" spans="1:11" s="2" customFormat="1" ht="12" customHeight="1">
      <c r="A44" s="21">
        <v>38</v>
      </c>
      <c r="B44" s="17">
        <v>1975</v>
      </c>
      <c r="C44" s="24">
        <v>4021</v>
      </c>
      <c r="D44" s="24">
        <v>3619</v>
      </c>
      <c r="E44" s="18">
        <f t="shared" si="1"/>
        <v>7640</v>
      </c>
      <c r="F44" s="19"/>
      <c r="G44" s="20">
        <v>89</v>
      </c>
      <c r="H44" s="17">
        <v>1924</v>
      </c>
      <c r="I44" s="24">
        <v>399</v>
      </c>
      <c r="J44" s="24">
        <v>805</v>
      </c>
      <c r="K44" s="18">
        <f t="shared" si="0"/>
        <v>1204</v>
      </c>
    </row>
    <row r="45" spans="1:11" s="2" customFormat="1" ht="12" customHeight="1">
      <c r="A45" s="21">
        <v>39</v>
      </c>
      <c r="B45" s="17">
        <v>1974</v>
      </c>
      <c r="C45" s="24">
        <v>3934</v>
      </c>
      <c r="D45" s="24">
        <v>3688</v>
      </c>
      <c r="E45" s="18">
        <f t="shared" si="1"/>
        <v>7622</v>
      </c>
      <c r="F45" s="19"/>
      <c r="G45" s="20">
        <v>90</v>
      </c>
      <c r="H45" s="17">
        <v>1923</v>
      </c>
      <c r="I45" s="24">
        <v>326</v>
      </c>
      <c r="J45" s="24">
        <v>705</v>
      </c>
      <c r="K45" s="18">
        <f t="shared" si="0"/>
        <v>1031</v>
      </c>
    </row>
    <row r="46" spans="1:11" s="2" customFormat="1" ht="18" customHeight="1">
      <c r="A46" s="21">
        <v>40</v>
      </c>
      <c r="B46" s="17">
        <v>1973</v>
      </c>
      <c r="C46" s="24">
        <v>3779</v>
      </c>
      <c r="D46" s="24">
        <v>3572</v>
      </c>
      <c r="E46" s="18">
        <f t="shared" si="1"/>
        <v>7351</v>
      </c>
      <c r="F46" s="19"/>
      <c r="G46" s="20">
        <v>91</v>
      </c>
      <c r="H46" s="17">
        <v>1922</v>
      </c>
      <c r="I46" s="24">
        <v>248</v>
      </c>
      <c r="J46" s="24">
        <v>625</v>
      </c>
      <c r="K46" s="18">
        <f t="shared" si="0"/>
        <v>873</v>
      </c>
    </row>
    <row r="47" spans="1:11" s="2" customFormat="1" ht="12" customHeight="1">
      <c r="A47" s="21">
        <v>41</v>
      </c>
      <c r="B47" s="17">
        <v>1972</v>
      </c>
      <c r="C47" s="24">
        <v>3691</v>
      </c>
      <c r="D47" s="24">
        <v>3471</v>
      </c>
      <c r="E47" s="18">
        <f t="shared" si="1"/>
        <v>7162</v>
      </c>
      <c r="F47" s="19"/>
      <c r="G47" s="20">
        <v>92</v>
      </c>
      <c r="H47" s="17">
        <v>1921</v>
      </c>
      <c r="I47" s="24">
        <v>220</v>
      </c>
      <c r="J47" s="24">
        <v>565</v>
      </c>
      <c r="K47" s="18">
        <f t="shared" si="0"/>
        <v>785</v>
      </c>
    </row>
    <row r="48" spans="1:11" s="2" customFormat="1" ht="12" customHeight="1">
      <c r="A48" s="21">
        <v>42</v>
      </c>
      <c r="B48" s="17">
        <v>1971</v>
      </c>
      <c r="C48" s="24">
        <v>3678</v>
      </c>
      <c r="D48" s="24">
        <v>3380</v>
      </c>
      <c r="E48" s="18">
        <f t="shared" si="1"/>
        <v>7058</v>
      </c>
      <c r="F48" s="19"/>
      <c r="G48" s="20">
        <v>93</v>
      </c>
      <c r="H48" s="17">
        <v>1920</v>
      </c>
      <c r="I48" s="24">
        <v>181</v>
      </c>
      <c r="J48" s="24">
        <v>465</v>
      </c>
      <c r="K48" s="18">
        <f t="shared" si="0"/>
        <v>646</v>
      </c>
    </row>
    <row r="49" spans="1:11" s="2" customFormat="1" ht="12" customHeight="1">
      <c r="A49" s="21">
        <v>43</v>
      </c>
      <c r="B49" s="17">
        <v>1970</v>
      </c>
      <c r="C49" s="24">
        <v>3443</v>
      </c>
      <c r="D49" s="24">
        <v>3263</v>
      </c>
      <c r="E49" s="18">
        <f t="shared" si="1"/>
        <v>6706</v>
      </c>
      <c r="F49" s="19"/>
      <c r="G49" s="20">
        <v>94</v>
      </c>
      <c r="H49" s="17">
        <v>1919</v>
      </c>
      <c r="I49" s="24">
        <v>105</v>
      </c>
      <c r="J49" s="24">
        <v>316</v>
      </c>
      <c r="K49" s="18">
        <f t="shared" si="0"/>
        <v>421</v>
      </c>
    </row>
    <row r="50" spans="1:11" s="2" customFormat="1" ht="12" customHeight="1">
      <c r="A50" s="21">
        <v>44</v>
      </c>
      <c r="B50" s="17">
        <v>1969</v>
      </c>
      <c r="C50" s="24">
        <v>3290</v>
      </c>
      <c r="D50" s="24">
        <v>3216</v>
      </c>
      <c r="E50" s="18">
        <f t="shared" si="1"/>
        <v>6506</v>
      </c>
      <c r="F50" s="19"/>
      <c r="G50" s="20">
        <v>95</v>
      </c>
      <c r="H50" s="17">
        <v>1918</v>
      </c>
      <c r="I50" s="24">
        <v>54</v>
      </c>
      <c r="J50" s="24">
        <v>213</v>
      </c>
      <c r="K50" s="18">
        <f t="shared" si="0"/>
        <v>267</v>
      </c>
    </row>
    <row r="51" spans="1:11" s="2" customFormat="1" ht="18" customHeight="1">
      <c r="A51" s="21">
        <v>45</v>
      </c>
      <c r="B51" s="17">
        <v>1968</v>
      </c>
      <c r="C51" s="24">
        <v>3446</v>
      </c>
      <c r="D51" s="24">
        <v>3414</v>
      </c>
      <c r="E51" s="18">
        <f t="shared" si="1"/>
        <v>6860</v>
      </c>
      <c r="F51" s="19"/>
      <c r="G51" s="20">
        <v>96</v>
      </c>
      <c r="H51" s="17">
        <v>1917</v>
      </c>
      <c r="I51" s="24">
        <v>58</v>
      </c>
      <c r="J51" s="24">
        <v>177</v>
      </c>
      <c r="K51" s="18">
        <f t="shared" si="0"/>
        <v>235</v>
      </c>
    </row>
    <row r="52" spans="1:11" s="2" customFormat="1" ht="12" customHeight="1">
      <c r="A52" s="21">
        <v>46</v>
      </c>
      <c r="B52" s="17">
        <v>1967</v>
      </c>
      <c r="C52" s="24">
        <v>3596</v>
      </c>
      <c r="D52" s="24">
        <v>3397</v>
      </c>
      <c r="E52" s="18">
        <f t="shared" si="1"/>
        <v>6993</v>
      </c>
      <c r="F52" s="19"/>
      <c r="G52" s="20">
        <v>97</v>
      </c>
      <c r="H52" s="17">
        <v>1916</v>
      </c>
      <c r="I52" s="24">
        <v>26</v>
      </c>
      <c r="J52" s="24">
        <v>122</v>
      </c>
      <c r="K52" s="18">
        <f t="shared" si="0"/>
        <v>148</v>
      </c>
    </row>
    <row r="53" spans="1:11" s="2" customFormat="1" ht="12" customHeight="1">
      <c r="A53" s="21">
        <v>47</v>
      </c>
      <c r="B53" s="17">
        <v>1966</v>
      </c>
      <c r="C53" s="24">
        <v>3602</v>
      </c>
      <c r="D53" s="24">
        <v>3482</v>
      </c>
      <c r="E53" s="18">
        <f t="shared" si="1"/>
        <v>7084</v>
      </c>
      <c r="F53" s="19"/>
      <c r="G53" s="20">
        <v>98</v>
      </c>
      <c r="H53" s="17">
        <v>1915</v>
      </c>
      <c r="I53" s="24">
        <v>19</v>
      </c>
      <c r="J53" s="24">
        <v>83</v>
      </c>
      <c r="K53" s="18">
        <f t="shared" si="0"/>
        <v>102</v>
      </c>
    </row>
    <row r="54" spans="1:11" s="2" customFormat="1" ht="12" customHeight="1">
      <c r="A54" s="21">
        <v>48</v>
      </c>
      <c r="B54" s="17">
        <v>1965</v>
      </c>
      <c r="C54" s="24">
        <v>3583</v>
      </c>
      <c r="D54" s="24">
        <v>3425</v>
      </c>
      <c r="E54" s="18">
        <f t="shared" si="1"/>
        <v>7008</v>
      </c>
      <c r="F54" s="19"/>
      <c r="G54" s="25">
        <v>99</v>
      </c>
      <c r="H54" s="25">
        <v>1914</v>
      </c>
      <c r="I54" s="24">
        <v>16</v>
      </c>
      <c r="J54" s="24">
        <v>50</v>
      </c>
      <c r="K54" s="18">
        <f t="shared" si="0"/>
        <v>66</v>
      </c>
    </row>
    <row r="55" spans="1:11" s="2" customFormat="1" ht="12" customHeight="1">
      <c r="A55" s="20">
        <v>49</v>
      </c>
      <c r="B55" s="17">
        <v>1964</v>
      </c>
      <c r="C55" s="24">
        <v>3549</v>
      </c>
      <c r="D55" s="24">
        <v>3607</v>
      </c>
      <c r="E55" s="18">
        <f t="shared" si="1"/>
        <v>7156</v>
      </c>
      <c r="F55" s="26"/>
      <c r="G55" s="20" t="s">
        <v>18</v>
      </c>
      <c r="H55" s="25">
        <v>1913</v>
      </c>
      <c r="I55" s="24">
        <v>13</v>
      </c>
      <c r="J55" s="24">
        <v>78</v>
      </c>
      <c r="K55" s="18">
        <f t="shared" si="0"/>
        <v>91</v>
      </c>
    </row>
    <row r="56" spans="1:11" s="2" customFormat="1" ht="21.75" customHeight="1" thickBot="1">
      <c r="A56" s="20">
        <v>50</v>
      </c>
      <c r="B56" s="17">
        <v>1963</v>
      </c>
      <c r="C56" s="24">
        <v>3461</v>
      </c>
      <c r="D56" s="24">
        <v>3326</v>
      </c>
      <c r="E56" s="18">
        <f>SUM(C56:D56)</f>
        <v>6787</v>
      </c>
      <c r="F56" s="26"/>
      <c r="G56" s="27" t="s">
        <v>3</v>
      </c>
      <c r="H56" s="26"/>
      <c r="I56" s="26">
        <f>SUM(C6:C56,I6:I55)</f>
        <v>264318</v>
      </c>
      <c r="J56" s="26">
        <f>SUM(D6:D56,J6:J55)</f>
        <v>268953</v>
      </c>
      <c r="K56" s="26">
        <f>SUM(E6:E56,K6:K55)</f>
        <v>533271</v>
      </c>
    </row>
    <row r="57" spans="1:11" s="23" customFormat="1" ht="18" customHeight="1">
      <c r="A57" s="28" t="s">
        <v>17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s="23" customFormat="1" ht="10.5" customHeight="1">
      <c r="A58" s="29" t="s">
        <v>20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s="23" customFormat="1" ht="10.5" customHeight="1">
      <c r="A59" s="29" t="s">
        <v>21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</row>
  </sheetData>
  <sheetProtection/>
  <mergeCells count="3">
    <mergeCell ref="A57:K57"/>
    <mergeCell ref="A58:K58"/>
    <mergeCell ref="A59:K59"/>
  </mergeCells>
  <printOptions/>
  <pageMargins left="1.1811023622047245" right="0" top="0.3937007874015748" bottom="0" header="0.5" footer="0.5"/>
  <pageSetup horizontalDpi="1200" verticalDpi="1200" orientation="portrait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2007-03-15T12:08:31Z</cp:lastPrinted>
  <dcterms:created xsi:type="dcterms:W3CDTF">2003-04-14T11:08:48Z</dcterms:created>
  <dcterms:modified xsi:type="dcterms:W3CDTF">2014-12-09T09:10:57Z</dcterms:modified>
  <cp:category/>
  <cp:version/>
  <cp:contentType/>
  <cp:contentStatus/>
</cp:coreProperties>
</file>